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<sst xmlns="http://schemas.openxmlformats.org/spreadsheetml/2006/main" count="433" uniqueCount="332">
  <si>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</si>
  <si>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</si>
  <si>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</si>
  <si>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</si>
  <si>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</si>
  <si>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</si>
  <si>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</si>
  <si>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</si>
  <si>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</si>
  <si>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</si>
  <si>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</si>
  <si>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</si>
  <si>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</si>
  <si>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</si>
  <si>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</si>
  <si>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</si>
  <si>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</si>
  <si>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</si>
  <si>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</si>
  <si>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</si>
  <si>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</si>
  <si>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</si>
  <si>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</si>
  <si>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</si>
  <si>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</si>
  <si>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</si>
  <si>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</si>
  <si>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</si>
  <si>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</si>
  <si>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</si>
  <si>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</si>
  <si>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</si>
  <si>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</si>
  <si>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</si>
  <si>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</si>
  <si>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</si>
  <si>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</si>
  <si>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</si>
  <si>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</si>
  <si>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</si>
  <si>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</si>
  <si>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</si>
  <si>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</si>
  <si>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</si>
  <si>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</si>
  <si>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</si>
  <si>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</si>
  <si>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</si>
  <si>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</si>
  <si>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</si>
  <si>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</si>
  <si>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</si>
  <si>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</si>
  <si>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</si>
  <si>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</si>
  <si>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</si>
  <si>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</si>
  <si>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</si>
  <si>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</si>
  <si>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</si>
  <si>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</si>
  <si>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</si>
  <si>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</si>
  <si>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</si>
  <si>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</si>
  <si>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</si>
  <si>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</si>
  <si>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</si>
  <si>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</si>
  <si>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</si>
  <si>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</si>
  <si>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</si>
  <si>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</si>
  <si>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</si>
  <si>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</si>
  <si>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</si>
  <si>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</si>
  <si>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</si>
  <si>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</si>
  <si>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</si>
  <si>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</si>
  <si>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</si>
  <si>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</si>
  <si>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</si>
  <si>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</si>
  <si>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</si>
  <si>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</si>
  <si>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</si>
  <si>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</si>
  <si>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</si>
  <si>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</si>
  <si>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</si>
  <si>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</si>
  <si>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</si>
  <si>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</si>
  <si>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</si>
  <si>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</si>
  <si>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</si>
  <si>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</si>
  <si>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</si>
  <si>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</si>
  <si>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</si>
  <si>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</si>
  <si>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</si>
  <si>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</si>
  <si>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</si>
  <si>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</si>
  <si>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</si>
  <si>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</si>
  <si>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</si>
  <si>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</si>
  <si>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</si>
  <si>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</si>
  <si>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</si>
  <si>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</si>
  <si>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</si>
  <si>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</si>
  <si>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</si>
  <si>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</si>
  <si>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</si>
  <si>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</si>
  <si>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</si>
  <si>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</si>
  <si>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</si>
  <si>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</si>
  <si>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</si>
  <si>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</si>
  <si>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</si>
  <si>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</si>
  <si>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</si>
  <si>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</si>
  <si>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</si>
  <si>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</si>
  <si>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</si>
  <si>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</si>
  <si>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</si>
  <si>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</si>
  <si>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</si>
  <si>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</si>
  <si>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</si>
  <si>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</si>
  <si>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</si>
  <si>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</si>
  <si>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</si>
  <si>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</si>
  <si>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</si>
  <si>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</si>
  <si>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</si>
  <si>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</si>
  <si>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</si>
  <si>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</si>
  <si>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</si>
  <si>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</si>
  <si>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</si>
  <si>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</si>
  <si>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</si>
  <si>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</si>
  <si>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</si>
  <si>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</si>
  <si>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</si>
  <si>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</si>
  <si>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</si>
  <si>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</si>
  <si>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</si>
  <si>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</si>
  <si>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</si>
  <si>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</si>
  <si>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</si>
  <si>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</si>
  <si>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</si>
  <si>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</si>
  <si>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</si>
  <si>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</si>
  <si>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</si>
  <si>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</si>
  <si>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</si>
  <si>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</si>
  <si>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</si>
  <si>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</si>
  <si>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</si>
  <si>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</si>
  <si>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</si>
  <si>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</si>
  <si>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</si>
  <si>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</si>
  <si>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</si>
  <si>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</si>
  <si>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</si>
  <si>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</si>
  <si>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</si>
  <si>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</si>
  <si>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</si>
  <si>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</si>
  <si>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</si>
  <si>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</si>
  <si>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</si>
  <si>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</si>
  <si>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</si>
  <si>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</si>
  <si>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</si>
  <si>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</si>
  <si>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</si>
  <si>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</si>
  <si>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</si>
  <si>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</si>
  <si>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</si>
  <si>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</si>
  <si>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</si>
  <si>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</si>
  <si>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</si>
  <si>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</si>
  <si>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</si>
  <si>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</si>
  <si>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</si>
  <si>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</si>
  <si>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</si>
  <si>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</si>
  <si>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</si>
  <si>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</si>
  <si>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</si>
  <si>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</si>
  <si>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</si>
  <si>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</si>
  <si>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</si>
  <si>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</si>
  <si>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</si>
  <si>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</si>
  <si>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</si>
  <si>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</si>
  <si>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</si>
  <si>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</si>
  <si>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</si>
  <si>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</si>
  <si>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</si>
  <si>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</si>
  <si>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</si>
  <si>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</si>
  <si>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</si>
  <si>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</si>
  <si>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</si>
  <si>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</si>
  <si>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</si>
  <si>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</si>
  <si>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</si>
  <si>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</si>
  <si>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</si>
  <si>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</si>
  <si>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</si>
  <si>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</si>
  <si>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</si>
  <si>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</si>
  <si>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</si>
  <si>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</si>
  <si>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</si>
  <si>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</si>
  <si>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</si>
  <si>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</si>
  <si>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</si>
  <si>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</si>
  <si>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</si>
  <si>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</si>
  <si>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</si>
  <si>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</si>
  <si>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</si>
  <si>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</si>
  <si>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</si>
  <si>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</si>
  <si>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</si>
  <si>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</si>
  <si>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</si>
  <si>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</si>
  <si>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</si>
  <si>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</si>
  <si>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</si>
  <si>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</si>
  <si>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</si>
  <si>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</si>
  <si>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</si>
  <si>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</si>
  <si>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</si>
  <si>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</si>
  <si>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</si>
  <si>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</si>
  <si>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</si>
  <si>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</si>
  <si>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</si>
  <si>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</si>
  <si>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</si>
  <si>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</si>
  <si>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</si>
  <si>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</si>
  <si>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</si>
  <si>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</si>
  <si>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</si>
  <si>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</si>
  <si>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</si>
  <si>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</si>
  <si>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</si>
  <si>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</si>
  <si>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</si>
  <si>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</si>
  <si>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</si>
  <si>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</si>
  <si>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</si>
  <si>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</si>
  <si>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</si>
  <si>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</si>
  <si>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</si>
  <si>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</si>
  <si>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</si>
  <si>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</si>
  <si>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</si>
  <si>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</si>
  <si>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</si>
  <si>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</si>
  <si>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</si>
  <si>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</si>
  <si>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</si>
  <si>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</si>
  <si>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</si>
  <si>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</si>
  <si>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</si>
  <si>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</si>
  <si>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Вейделевский</t>
  </si>
  <si>
    <t>да</t>
  </si>
  <si>
    <t>ПК</t>
  </si>
  <si>
    <t>медецинская сестра, педиатр  по договору с ОГБУЗ "Центральная Вейделевская больница"</t>
  </si>
  <si>
    <t>Муниципальное общеобразовательное учреждение "Белоколодезская средняя общеобразовательная школа Вейделевского района Белгородской области"</t>
  </si>
  <si>
    <t>Тарасова</t>
  </si>
  <si>
    <t>Тамара</t>
  </si>
  <si>
    <t>Ивановна</t>
  </si>
  <si>
    <t>belkol@bk.ru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</si>
</sst>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22" workbookViewId="0">
      <selection activeCell="O239" sqref="O239:Q23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328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329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330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331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324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324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324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324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324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324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324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324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324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324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324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324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324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324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324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150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1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1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324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324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324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324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324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324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324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324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324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324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>
        <v>0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324</v>
      </c>
      <c r="K102" s="65"/>
      <c r="L102" s="65"/>
      <c r="M102" s="65"/>
      <c r="N102" s="66"/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/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/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324</v>
      </c>
      <c r="K105" s="65"/>
      <c r="L105" s="65"/>
      <c r="M105" s="65"/>
      <c r="N105" s="66"/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324</v>
      </c>
      <c r="K106" s="65"/>
      <c r="L106" s="65"/>
      <c r="M106" s="65"/>
      <c r="N106" s="66"/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324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230</v>
      </c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 t="s">
        <v>325</v>
      </c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13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3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326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13</v>
      </c>
      <c r="K128" s="39"/>
      <c r="L128" s="39"/>
      <c r="M128" s="40"/>
      <c r="N128" s="110">
        <v>1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0</v>
      </c>
      <c r="K129" s="39"/>
      <c r="L129" s="39"/>
      <c r="M129" s="40"/>
      <c r="N129" s="110">
        <v>0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3</v>
      </c>
      <c r="K131" s="39"/>
      <c r="L131" s="39"/>
      <c r="M131" s="40"/>
      <c r="N131" s="110">
        <v>0.23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10</v>
      </c>
      <c r="K132" s="39"/>
      <c r="L132" s="39"/>
      <c r="M132" s="40"/>
      <c r="N132" s="110">
        <v>0.77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0</v>
      </c>
      <c r="K133" s="39"/>
      <c r="L133" s="39"/>
      <c r="M133" s="40"/>
      <c r="N133" s="110">
        <v>0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0</v>
      </c>
      <c r="O138" s="66"/>
      <c r="P138" s="66">
        <v>0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1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12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4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>
        <v>1</v>
      </c>
      <c r="G156" s="124"/>
      <c r="H156" s="124">
        <v>0</v>
      </c>
      <c r="I156" s="124"/>
      <c r="J156" s="124">
        <v>0</v>
      </c>
      <c r="K156" s="124"/>
      <c r="L156" s="124">
        <v>12</v>
      </c>
      <c r="M156" s="124"/>
      <c r="N156" s="124">
        <v>1</v>
      </c>
      <c r="O156" s="124"/>
      <c r="P156" s="124">
        <v>2</v>
      </c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45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1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73</v>
      </c>
      <c r="M160" s="127"/>
      <c r="N160" s="127">
        <f t="shared" ref="N160" si="4">SUM(N154:O159)</f>
        <v>1</v>
      </c>
      <c r="O160" s="127"/>
      <c r="P160" s="127">
        <f t="shared" ref="P160" si="5">SUM(P154:Q159)</f>
        <v>2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6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7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14</v>
      </c>
      <c r="M163" s="124"/>
      <c r="N163" s="124">
        <v>0</v>
      </c>
      <c r="O163" s="124"/>
      <c r="P163" s="124">
        <v>1</v>
      </c>
      <c r="Q163" s="124"/>
    </row>
    <row r="164" spans="2:17" ht="15.75" thickBot="1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14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9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50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1</v>
      </c>
      <c r="Q167" s="127"/>
    </row>
    <row r="168" spans="2:17" ht="15.75" thickBot="1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8</v>
      </c>
      <c r="M169" s="124"/>
      <c r="N169" s="124">
        <v>0</v>
      </c>
      <c r="O169" s="124"/>
      <c r="P169" s="124">
        <v>1</v>
      </c>
      <c r="Q169" s="124"/>
    </row>
    <row r="170" spans="2:17" ht="45.75" customHeight="1">
      <c r="B170" s="122" t="s">
        <v>157</v>
      </c>
      <c r="C170" s="122"/>
      <c r="D170" s="128">
        <f>SUM(D168:E169)</f>
        <v>1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8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1</v>
      </c>
      <c r="Q170" s="129"/>
    </row>
    <row r="171" spans="2:17">
      <c r="B171" s="122" t="s">
        <v>158</v>
      </c>
      <c r="C171" s="122"/>
      <c r="D171" s="130">
        <f>SUM(D160,D167,D170)</f>
        <v>10</v>
      </c>
      <c r="E171" s="130"/>
      <c r="F171" s="130">
        <f t="shared" ref="F171" si="18">SUM(F160,F167,F170)</f>
        <v>1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131</v>
      </c>
      <c r="M171" s="130"/>
      <c r="N171" s="130">
        <f t="shared" ref="N171" si="22">SUM(N160,N167,N170)</f>
        <v>1</v>
      </c>
      <c r="O171" s="130"/>
      <c r="P171" s="130">
        <f t="shared" ref="P171" si="23">SUM(P160,P167,P170)</f>
        <v>4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1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/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/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3</v>
      </c>
      <c r="J239" s="165"/>
      <c r="K239" s="149"/>
      <c r="L239" s="66">
        <v>1</v>
      </c>
      <c r="M239" s="66"/>
      <c r="N239" s="66"/>
      <c r="O239" s="66">
        <v>2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324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324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324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1123" yWindow="389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2016-08-03T08:09:23Z</dcterms:modified>
</cp:coreProperties>
</file>